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8820"/>
  </bookViews>
  <sheets>
    <sheet name="Приложение" sheetId="2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2"/>
  <c r="I10"/>
  <c r="J10"/>
  <c r="H10"/>
  <c r="I8"/>
  <c r="J8"/>
  <c r="H8"/>
  <c r="D14"/>
  <c r="D13"/>
</calcChain>
</file>

<file path=xl/sharedStrings.xml><?xml version="1.0" encoding="utf-8"?>
<sst xmlns="http://schemas.openxmlformats.org/spreadsheetml/2006/main" count="94" uniqueCount="87">
  <si>
    <t>№</t>
  </si>
  <si>
    <t>1</t>
  </si>
  <si>
    <t>2</t>
  </si>
  <si>
    <t>Информация о расходах бюджета с учетом интересов целевых групп пользователей</t>
  </si>
  <si>
    <t>Наименование целевой группы</t>
  </si>
  <si>
    <t>Численность целевой группы</t>
  </si>
  <si>
    <t>Доля в общей численности населения МО</t>
  </si>
  <si>
    <t>Наименование мер социальной поддержки</t>
  </si>
  <si>
    <t>НПА</t>
  </si>
  <si>
    <t>Прогноз (объем средств)</t>
  </si>
  <si>
    <t>Очередной год (тыс. рублей)</t>
  </si>
  <si>
    <t>Первый год планового периода (тыс. рублей)</t>
  </si>
  <si>
    <t>Второй год планового периода (тыс. рублей)</t>
  </si>
  <si>
    <t>Постановление администрации городского округа Орехово-Зуево Московской области от  19.04.2017 №396  "Об утверждении порядка предоставления мер социальной поддержки отдельным категориям медицинских работников государственных медицинских организаций, подведомственных Министерству здравоохранения МО, находящихся на территории  г.о. Орехово-Зуево(в редакции постановлений  от 12.03.2019 №462) , Решение Совета депутатов от 24.11.2016 №317/32, (в редакции    №458/49 от 28.02.2018, №555/60 от 31.01.2019)</t>
  </si>
  <si>
    <t>11200</t>
  </si>
  <si>
    <t>Компенсация родительской платы за присмотр и уход за детьми, осваивающими образовательные программы дошкольного образования</t>
  </si>
  <si>
    <t>Постановление Пр-ва МО от 26.05.2014 № 378/17 «Об утверждении Порядка обращения за компенсацией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деятельность, и порядка ее выплаты, Порядка расходования субвенций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деятельность»</t>
  </si>
  <si>
    <t>136</t>
  </si>
  <si>
    <t>Компенсация проезда к месту учебы и обратно отдельным категориям обучающимся</t>
  </si>
  <si>
    <t>З-н МО  № 7/2005-ОЗ 
«О компенсации расходов на проезд к месту учебы
 обратно отдельным категориям обучающихся»</t>
  </si>
  <si>
    <t>Подвоз учащихся к месту обучения расположенные в сельских населенных пунктах</t>
  </si>
  <si>
    <t>Федеральный закон РФ "Об образовании в Российской Федерации № 273-ФЗ ст.40 (областные )</t>
  </si>
  <si>
    <t>Муниципальные средства</t>
  </si>
  <si>
    <t xml:space="preserve">Родители (законные представители) детей в возрасте от 7 до 15 лет включит. </t>
  </si>
  <si>
    <t>200</t>
  </si>
  <si>
    <t>Компенсация стоимости путевки родителям (законным представителям), самостоятельно приобретающим путевки в организации отдыха и оздоровления детей</t>
  </si>
  <si>
    <t xml:space="preserve">Постановления администрации г.о. Орехово-Зуево № 674 от 20.06.2017 г. “Об утверждении Порядка предоставления частичной компенсации или частичной (полной) оплаты стоимости путевок для детей граждан Российской Федерации, состоящих на регистрационном учете по месту жительства в городском округе Орехово-Зуево” </t>
  </si>
  <si>
    <t xml:space="preserve">Граждане, получающие субсидию на оплату жилого помещения и коммунальных услуг </t>
  </si>
  <si>
    <t>9000</t>
  </si>
  <si>
    <t>3,9%</t>
  </si>
  <si>
    <t>Предоставление гражданам субсидий на оплату жилого помещения и коммунальных услуг</t>
  </si>
  <si>
    <t>Постановление от 24.01.2018г. №67 "Об утверждении административного регламента предоставления государственной услуги "Предоставление гражданам субсидий на оплату жилого помещения и коммунальных услуг"</t>
  </si>
  <si>
    <t>3</t>
  </si>
  <si>
    <t>6</t>
  </si>
  <si>
    <t>285</t>
  </si>
  <si>
    <t>Выплата пенсии за выслугу лет лицам, замещавшим муниципальные должности и должности муниципальной службы.</t>
  </si>
  <si>
    <t xml:space="preserve">Законы Московской области № 118/2002-ОЗ,    от 28.12.2016 N 194/2016-ОЗ </t>
  </si>
  <si>
    <t>32</t>
  </si>
  <si>
    <t xml:space="preserve">Повышение квалификации муниципальных служащих, и специалистов администрации Орехово-Зуевского городского округа </t>
  </si>
  <si>
    <t xml:space="preserve">Федеральный закон от 02.03.2007 N 25-ФЗ "О муниципальной службе в Российской Федерации"
</t>
  </si>
  <si>
    <t>7</t>
  </si>
  <si>
    <t>8</t>
  </si>
  <si>
    <t>Молодые семьи</t>
  </si>
  <si>
    <t>Оказание государственной поддержки молодым семьям в виде социальных выплат на приобретение жилого помещения или строительство индивидуального  жилого дома (социальная выплата)</t>
  </si>
  <si>
    <t>Дети - сироты и дети, оставшимся без попечения родителей , а так же лица из их числа</t>
  </si>
  <si>
    <t>Оказание государственной поддержки в решении жилищной проблемы детей - сирот и детей, оставшимся без попечения родителей , а также лиц из их числа ( предоставление жилого помещения)</t>
  </si>
  <si>
    <t>4</t>
  </si>
  <si>
    <t>Ежемесячные денежные выплаты получателям ренты.</t>
  </si>
  <si>
    <t xml:space="preserve">Постановление администрации г.о. Орехово-Зуево от 30.12.2016 №1734 Об утверждении муниципальной программы городского округа Орехово-Зуево "Жилище" на 2017-2027 годы </t>
  </si>
  <si>
    <t>* справочно сообщаем численность городского округа Орехово-Зуево на 2020 год составляет 229 860  чел.</t>
  </si>
  <si>
    <t xml:space="preserve"> 0,014                                   </t>
  </si>
  <si>
    <t>4,9</t>
  </si>
  <si>
    <t>0,059</t>
  </si>
  <si>
    <t>Размер выплат на 1 получателя (руб.) в месяц</t>
  </si>
  <si>
    <t>12 000 (фиксироннная выплата)</t>
  </si>
  <si>
    <t>601,13 (средний расчет)</t>
  </si>
  <si>
    <t>764,7 (средний расчет)</t>
  </si>
  <si>
    <t>Медицинские работники государственных медицинских организаций</t>
  </si>
  <si>
    <t xml:space="preserve">Родители (законные представитель) воспитанников ДОУ </t>
  </si>
  <si>
    <t>Учащиеся по адаптированным основным общеобразовательным программам</t>
  </si>
  <si>
    <t>2 637,6 (средний расчет)</t>
  </si>
  <si>
    <t>0,086</t>
  </si>
  <si>
    <t>24 576     (разовая компенсация)</t>
  </si>
  <si>
    <t>Учащихся проживающие   в сельской местности</t>
  </si>
  <si>
    <t>Муниципальные служащих Московской области</t>
  </si>
  <si>
    <t xml:space="preserve">Лица, замещавшим муниципальные должности и должности муниципальной службы </t>
  </si>
  <si>
    <t>1562,5</t>
  </si>
  <si>
    <t>10 семьи (38 человек)</t>
  </si>
  <si>
    <t>0,0016</t>
  </si>
  <si>
    <t>181 747,37             (среднее значение на одного члена семьи)</t>
  </si>
  <si>
    <t>48</t>
  </si>
  <si>
    <t>0,020</t>
  </si>
  <si>
    <t>1855312,5 (среднее значение на одного члена семьи)</t>
  </si>
  <si>
    <t>0,00004</t>
  </si>
  <si>
    <t>Малоимущий одинокие граждане РФ в возросте после 75 лет</t>
  </si>
  <si>
    <t>9</t>
  </si>
  <si>
    <t>10</t>
  </si>
  <si>
    <t>11</t>
  </si>
  <si>
    <t>Инвалиды и семьи имеющие детей инвалидов</t>
  </si>
  <si>
    <t>0,00043</t>
  </si>
  <si>
    <t>Социальная выплата на приобретение жилого помещения</t>
  </si>
  <si>
    <t>Инвалиды и ветераны боевых действий</t>
  </si>
  <si>
    <t xml:space="preserve"> Федеральный закон от 12.01.1995 года № 5-ФЗ (о ветеранах), Федеральный закон  от 24.11.1995 № 181-ФЗ ( о социальной защите инвалидов РФ)                                                                                                                         Постановление Орехово-Зуевского городского округа об утверждении муниципальной программы  "Жилище" № 544 от 18.12.2019.</t>
  </si>
  <si>
    <t>Федеральный закон от 21.12.1996 № 159-ФЗ (ред. от 07.03.2018) "О дополнительных гарантиях по социальной поддержке детей -сирот и детей , оставшихся без попечения родителей";                                                                                                Постановление правительстава МО от 25.10.2016 г. №790/39 об утверждении государственной  программы  "Жилище" на 2017-2027 годы                                                                                                                                      Постановление Орехово-Зуевского городского округа об утверждении муниципальной программы  "Жилище" № 544 от 18.12.2019.</t>
  </si>
  <si>
    <t xml:space="preserve">Постановление правительства РФ от 30.12.2017 г. № 1710 об Утверждении госудаственной программы РФ "Обеспечение доступным и комфортным жильем и коммунальными услугами граждан РФ" ;                                 Постановление правительстава МО от 25.10.2016 г. №790/39 об утверждении государственной  программы  "Жилище" на 2017-2027 годы                                                                                                                                          Постановление Орехово-Зуевского городского округа об утверждении муниципальной программы  "Жилище" № 544 от 18.12.2019.                                                                                                                                                 </t>
  </si>
  <si>
    <t>Предоставление мер социальной поддержки врачебному персоналу</t>
  </si>
  <si>
    <t>1102000 (разовая выплата)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</si>
</sst>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Alignment="1">
      <alignment horizontal="right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"/>
  <sheetViews>
    <sheetView tabSelected="1" workbookViewId="0">
      <selection activeCell="K20" sqref="K20"/>
    </sheetView>
  </sheetViews>
  <sheetFormatPr defaultRowHeight="15"/>
  <cols>
    <col min="1" max="1" width="3.85546875" customWidth="1"/>
    <col min="2" max="2" width="25.7109375" customWidth="1"/>
    <col min="3" max="4" width="21.28515625" customWidth="1"/>
    <col min="5" max="5" width="22.28515625" customWidth="1"/>
    <col min="6" max="6" width="65.7109375" customWidth="1"/>
    <col min="7" max="7" width="12.7109375" customWidth="1"/>
    <col min="8" max="8" width="14.42578125" customWidth="1"/>
    <col min="9" max="9" width="20" customWidth="1"/>
    <col min="10" max="10" width="17.7109375" customWidth="1"/>
  </cols>
  <sheetData>
    <row r="1" spans="1:16" ht="28.9" customHeight="1">
      <c r="A1" s="17" t="s">
        <v>3</v>
      </c>
      <c r="B1" s="17"/>
      <c r="C1" s="17"/>
      <c r="D1" s="17"/>
      <c r="E1" s="17"/>
      <c r="F1" s="17"/>
      <c r="G1" s="17"/>
      <c r="H1" s="17"/>
      <c r="I1" s="17"/>
      <c r="J1" s="17"/>
    </row>
    <row r="2" spans="1:16" ht="15" customHeight="1">
      <c r="J2" s="2"/>
      <c r="K2" s="1"/>
      <c r="L2" s="1"/>
      <c r="M2" s="1"/>
      <c r="N2" s="1"/>
      <c r="O2" s="1"/>
      <c r="P2" s="1"/>
    </row>
    <row r="3" spans="1:16" ht="15" customHeight="1">
      <c r="A3" s="18" t="s">
        <v>0</v>
      </c>
      <c r="B3" s="18" t="s">
        <v>4</v>
      </c>
      <c r="C3" s="18" t="s">
        <v>5</v>
      </c>
      <c r="D3" s="18" t="s">
        <v>6</v>
      </c>
      <c r="E3" s="18" t="s">
        <v>7</v>
      </c>
      <c r="F3" s="18" t="s">
        <v>8</v>
      </c>
      <c r="G3" s="18" t="s">
        <v>53</v>
      </c>
      <c r="H3" s="18" t="s">
        <v>9</v>
      </c>
      <c r="I3" s="18"/>
      <c r="J3" s="18"/>
      <c r="K3" s="1"/>
      <c r="L3" s="1"/>
      <c r="M3" s="1"/>
      <c r="N3" s="1"/>
      <c r="O3" s="1"/>
      <c r="P3" s="1"/>
    </row>
    <row r="4" spans="1:16" ht="70.5" customHeight="1">
      <c r="A4" s="18"/>
      <c r="B4" s="18"/>
      <c r="C4" s="18"/>
      <c r="D4" s="18"/>
      <c r="E4" s="18"/>
      <c r="F4" s="18"/>
      <c r="G4" s="18"/>
      <c r="H4" s="4" t="s">
        <v>10</v>
      </c>
      <c r="I4" s="4" t="s">
        <v>11</v>
      </c>
      <c r="J4" s="4" t="s">
        <v>12</v>
      </c>
    </row>
    <row r="5" spans="1:16" ht="102">
      <c r="A5" s="3" t="s">
        <v>1</v>
      </c>
      <c r="B5" s="5" t="s">
        <v>57</v>
      </c>
      <c r="C5" s="5" t="s">
        <v>37</v>
      </c>
      <c r="D5" s="5" t="s">
        <v>50</v>
      </c>
      <c r="E5" s="5" t="s">
        <v>85</v>
      </c>
      <c r="F5" s="10" t="s">
        <v>13</v>
      </c>
      <c r="G5" s="10" t="s">
        <v>54</v>
      </c>
      <c r="H5" s="6">
        <v>4651.2</v>
      </c>
      <c r="I5" s="6">
        <v>4651.2</v>
      </c>
      <c r="J5" s="6">
        <v>4651.2</v>
      </c>
    </row>
    <row r="6" spans="1:16" ht="127.5">
      <c r="A6" s="3" t="s">
        <v>2</v>
      </c>
      <c r="B6" s="7" t="s">
        <v>58</v>
      </c>
      <c r="C6" s="7" t="s">
        <v>14</v>
      </c>
      <c r="D6" s="7" t="s">
        <v>51</v>
      </c>
      <c r="E6" s="7" t="s">
        <v>15</v>
      </c>
      <c r="F6" s="8" t="s">
        <v>16</v>
      </c>
      <c r="G6" s="15" t="s">
        <v>55</v>
      </c>
      <c r="H6" s="8">
        <v>80792</v>
      </c>
      <c r="I6" s="8">
        <v>80792</v>
      </c>
      <c r="J6" s="8">
        <v>80792</v>
      </c>
    </row>
    <row r="7" spans="1:16" ht="51">
      <c r="A7" s="3" t="s">
        <v>32</v>
      </c>
      <c r="B7" s="7" t="s">
        <v>59</v>
      </c>
      <c r="C7" s="7" t="s">
        <v>17</v>
      </c>
      <c r="D7" s="7" t="s">
        <v>52</v>
      </c>
      <c r="E7" s="7" t="s">
        <v>18</v>
      </c>
      <c r="F7" s="10" t="s">
        <v>19</v>
      </c>
      <c r="G7" s="15" t="s">
        <v>56</v>
      </c>
      <c r="H7" s="8">
        <v>1248</v>
      </c>
      <c r="I7" s="8">
        <v>0</v>
      </c>
      <c r="J7" s="8">
        <v>0</v>
      </c>
    </row>
    <row r="8" spans="1:16" ht="54.75" customHeight="1">
      <c r="A8" s="22">
        <v>4</v>
      </c>
      <c r="B8" s="30" t="s">
        <v>63</v>
      </c>
      <c r="C8" s="31">
        <v>181</v>
      </c>
      <c r="D8" s="31">
        <v>7.9000000000000001E-2</v>
      </c>
      <c r="E8" s="30" t="s">
        <v>20</v>
      </c>
      <c r="F8" s="11" t="s">
        <v>21</v>
      </c>
      <c r="G8" s="20" t="s">
        <v>60</v>
      </c>
      <c r="H8" s="12">
        <f>1929+H9</f>
        <v>5729</v>
      </c>
      <c r="I8" s="12">
        <f t="shared" ref="I8:J8" si="0">1929+I9</f>
        <v>5544</v>
      </c>
      <c r="J8" s="12">
        <f t="shared" si="0"/>
        <v>5544</v>
      </c>
    </row>
    <row r="9" spans="1:16" ht="27" hidden="1" customHeight="1">
      <c r="A9" s="23"/>
      <c r="B9" s="30"/>
      <c r="C9" s="31"/>
      <c r="D9" s="31"/>
      <c r="E9" s="30"/>
      <c r="F9" s="13" t="s">
        <v>22</v>
      </c>
      <c r="G9" s="21"/>
      <c r="H9" s="12">
        <v>3800</v>
      </c>
      <c r="I9" s="12">
        <v>3615</v>
      </c>
      <c r="J9" s="12">
        <v>3615</v>
      </c>
    </row>
    <row r="10" spans="1:16" ht="61.5" customHeight="1">
      <c r="A10" s="22">
        <v>5</v>
      </c>
      <c r="B10" s="24" t="s">
        <v>23</v>
      </c>
      <c r="C10" s="24" t="s">
        <v>24</v>
      </c>
      <c r="D10" s="24" t="s">
        <v>61</v>
      </c>
      <c r="E10" s="24" t="s">
        <v>25</v>
      </c>
      <c r="F10" s="26" t="s">
        <v>26</v>
      </c>
      <c r="G10" s="28" t="s">
        <v>62</v>
      </c>
      <c r="H10" s="10">
        <f>1064+H11</f>
        <v>4915.2</v>
      </c>
      <c r="I10" s="10">
        <f t="shared" ref="I10:J10" si="1">1064+I11</f>
        <v>4915.2</v>
      </c>
      <c r="J10" s="10">
        <f t="shared" si="1"/>
        <v>4915.2</v>
      </c>
    </row>
    <row r="11" spans="1:16" ht="83.25" hidden="1" customHeight="1">
      <c r="A11" s="23"/>
      <c r="B11" s="25"/>
      <c r="C11" s="25"/>
      <c r="D11" s="25"/>
      <c r="E11" s="25"/>
      <c r="F11" s="27"/>
      <c r="G11" s="29"/>
      <c r="H11" s="13">
        <v>3851.2</v>
      </c>
      <c r="I11" s="13">
        <v>3851.2</v>
      </c>
      <c r="J11" s="13">
        <v>3851.2</v>
      </c>
    </row>
    <row r="12" spans="1:16" ht="63.75">
      <c r="A12" s="3" t="s">
        <v>33</v>
      </c>
      <c r="B12" s="5" t="s">
        <v>27</v>
      </c>
      <c r="C12" s="3" t="s">
        <v>28</v>
      </c>
      <c r="D12" s="3" t="s">
        <v>29</v>
      </c>
      <c r="E12" s="5" t="s">
        <v>30</v>
      </c>
      <c r="F12" s="10" t="s">
        <v>31</v>
      </c>
      <c r="G12" s="6">
        <v>1263.3599999999999</v>
      </c>
      <c r="H12" s="6">
        <v>136443</v>
      </c>
      <c r="I12" s="9">
        <v>146575</v>
      </c>
      <c r="J12" s="6">
        <v>152583</v>
      </c>
    </row>
    <row r="13" spans="1:16" ht="76.5">
      <c r="A13" s="3" t="s">
        <v>40</v>
      </c>
      <c r="B13" s="5" t="s">
        <v>65</v>
      </c>
      <c r="C13" s="3" t="s">
        <v>34</v>
      </c>
      <c r="D13" s="14">
        <f>C13/229860*100</f>
        <v>0.12398851474810753</v>
      </c>
      <c r="E13" s="5" t="s">
        <v>35</v>
      </c>
      <c r="F13" s="10" t="s">
        <v>36</v>
      </c>
      <c r="G13" s="14">
        <f>H13/C13/12*1000</f>
        <v>6859.6491228070172</v>
      </c>
      <c r="H13" s="6">
        <v>23460</v>
      </c>
      <c r="I13" s="6">
        <v>23708</v>
      </c>
      <c r="J13" s="6">
        <v>23960</v>
      </c>
    </row>
    <row r="14" spans="1:16" ht="102">
      <c r="A14" s="3" t="s">
        <v>41</v>
      </c>
      <c r="B14" s="5" t="s">
        <v>64</v>
      </c>
      <c r="C14" s="3" t="s">
        <v>37</v>
      </c>
      <c r="D14" s="14">
        <f>C14/229860*100</f>
        <v>1.3921517445401549E-2</v>
      </c>
      <c r="E14" s="5" t="s">
        <v>38</v>
      </c>
      <c r="F14" s="10" t="s">
        <v>39</v>
      </c>
      <c r="G14" s="3" t="s">
        <v>66</v>
      </c>
      <c r="H14" s="6">
        <v>600</v>
      </c>
      <c r="I14" s="6">
        <v>607</v>
      </c>
      <c r="J14" s="6">
        <v>614</v>
      </c>
    </row>
    <row r="15" spans="1:16" ht="140.25">
      <c r="A15" s="5" t="s">
        <v>75</v>
      </c>
      <c r="B15" s="7" t="s">
        <v>42</v>
      </c>
      <c r="C15" s="7" t="s">
        <v>67</v>
      </c>
      <c r="D15" s="7" t="s">
        <v>68</v>
      </c>
      <c r="E15" s="7" t="s">
        <v>43</v>
      </c>
      <c r="F15" s="8" t="s">
        <v>84</v>
      </c>
      <c r="G15" s="8" t="s">
        <v>69</v>
      </c>
      <c r="H15" s="15">
        <v>6906.4</v>
      </c>
      <c r="I15" s="8">
        <v>4323.5640000000003</v>
      </c>
      <c r="J15" s="8">
        <v>4529.4480000000003</v>
      </c>
    </row>
    <row r="16" spans="1:16" ht="127.5">
      <c r="A16" s="5" t="s">
        <v>76</v>
      </c>
      <c r="B16" s="7" t="s">
        <v>44</v>
      </c>
      <c r="C16" s="7" t="s">
        <v>70</v>
      </c>
      <c r="D16" s="7" t="s">
        <v>71</v>
      </c>
      <c r="E16" s="7" t="s">
        <v>45</v>
      </c>
      <c r="F16" s="8" t="s">
        <v>83</v>
      </c>
      <c r="G16" s="15" t="s">
        <v>72</v>
      </c>
      <c r="H16" s="16">
        <v>89055</v>
      </c>
      <c r="I16" s="15">
        <v>65824</v>
      </c>
      <c r="J16" s="15">
        <v>48400</v>
      </c>
    </row>
    <row r="17" spans="1:10" ht="38.25" hidden="1">
      <c r="A17" s="5" t="s">
        <v>46</v>
      </c>
      <c r="B17" s="7" t="s">
        <v>74</v>
      </c>
      <c r="C17" s="7" t="s">
        <v>1</v>
      </c>
      <c r="D17" s="7" t="s">
        <v>73</v>
      </c>
      <c r="E17" s="7" t="s">
        <v>47</v>
      </c>
      <c r="F17" s="8" t="s">
        <v>48</v>
      </c>
      <c r="G17" s="8">
        <v>402666</v>
      </c>
      <c r="H17" s="8">
        <v>1208</v>
      </c>
      <c r="I17" s="8">
        <v>1208</v>
      </c>
      <c r="J17" s="8">
        <v>1208</v>
      </c>
    </row>
    <row r="18" spans="1:10" ht="65.25" customHeight="1">
      <c r="A18" s="5" t="s">
        <v>77</v>
      </c>
      <c r="B18" s="7" t="s">
        <v>78</v>
      </c>
      <c r="C18" s="7" t="s">
        <v>1</v>
      </c>
      <c r="D18" s="7" t="s">
        <v>79</v>
      </c>
      <c r="E18" s="7" t="s">
        <v>80</v>
      </c>
      <c r="F18" s="8" t="s">
        <v>82</v>
      </c>
      <c r="G18" s="8" t="s">
        <v>86</v>
      </c>
      <c r="H18" s="8">
        <v>1102</v>
      </c>
      <c r="I18" s="8">
        <v>1102</v>
      </c>
      <c r="J18" s="8">
        <v>0</v>
      </c>
    </row>
    <row r="19" spans="1:10" ht="69.75" customHeight="1">
      <c r="A19" s="5">
        <v>12</v>
      </c>
      <c r="B19" s="7" t="s">
        <v>81</v>
      </c>
      <c r="C19" s="7">
        <v>1</v>
      </c>
      <c r="D19" s="7" t="s">
        <v>79</v>
      </c>
      <c r="E19" s="7" t="s">
        <v>80</v>
      </c>
      <c r="F19" s="8" t="s">
        <v>82</v>
      </c>
      <c r="G19" s="8" t="s">
        <v>86</v>
      </c>
      <c r="H19" s="8">
        <v>1102</v>
      </c>
      <c r="I19" s="8">
        <v>1102</v>
      </c>
      <c r="J19" s="8">
        <v>1102</v>
      </c>
    </row>
    <row r="20" spans="1:10" ht="62.25" customHeight="1">
      <c r="B20" s="19" t="s">
        <v>49</v>
      </c>
      <c r="C20" s="19"/>
      <c r="D20" s="19"/>
      <c r="E20" s="19"/>
      <c r="F20" s="19"/>
    </row>
  </sheetData>
  <mergeCells count="23">
    <mergeCell ref="B20:F20"/>
    <mergeCell ref="G8:G9"/>
    <mergeCell ref="A10:A11"/>
    <mergeCell ref="B10:B11"/>
    <mergeCell ref="C10:C11"/>
    <mergeCell ref="D10:D11"/>
    <mergeCell ref="E10:E11"/>
    <mergeCell ref="F10:F11"/>
    <mergeCell ref="G10:G11"/>
    <mergeCell ref="A8:A9"/>
    <mergeCell ref="B8:B9"/>
    <mergeCell ref="C8:C9"/>
    <mergeCell ref="D8:D9"/>
    <mergeCell ref="E8:E9"/>
    <mergeCell ref="A1:J1"/>
    <mergeCell ref="A3:A4"/>
    <mergeCell ref="C3:C4"/>
    <mergeCell ref="B3:B4"/>
    <mergeCell ref="H3:J3"/>
    <mergeCell ref="G3:G4"/>
    <mergeCell ref="F3:F4"/>
    <mergeCell ref="E3:E4"/>
    <mergeCell ref="D3:D4"/>
  </mergeCells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Полякова</cp:lastModifiedBy>
  <cp:lastPrinted>2020-01-24T11:37:55Z</cp:lastPrinted>
  <dcterms:created xsi:type="dcterms:W3CDTF">2017-12-11T14:03:53Z</dcterms:created>
  <dcterms:modified xsi:type="dcterms:W3CDTF">2020-01-24T11:38:24Z</dcterms:modified>
</cp:coreProperties>
</file>